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ự toán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i/>
      <sz val="10"/>
      <color rgb="FF5B647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6FD"/>
      </patternFill>
    </fill>
    <fill>
      <patternFill patternType="solid">
        <fgColor rgb="FF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4" fontId="0" fillId="3" borderId="0" xfId="0" applyNumberFormat="1" applyFill="1"/>
    <xf numFmtId="164" fontId="2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0" customWidth="1"/>
    <col min="2" max="2" width="18" customWidth="1"/>
    <col min="3" max="3" width="16" customWidth="1"/>
    <col min="4" max="4" width="11" customWidth="1"/>
    <col min="5" max="5" width="18" customWidth="1"/>
    <col min="6" max="6" width="60" customWidth="1"/>
  </cols>
  <sheetData>
    <row r="1">
      <c r="A1" s="1" t="inlineStr">
        <is>
          <t>Dự toán ngân sách sự kiện có robot — Robos</t>
        </is>
      </c>
    </row>
    <row r="2">
      <c r="A2" s="4" t="inlineStr">
        <is>
          <t>Giá tham khảo từ https://www.robos.vn. Điền vào ô màu vàng; cột Thành tiền và Tổng tự tính. Giá thực tế theo báo giá chính thức.</t>
        </is>
      </c>
    </row>
    <row r="3"/>
    <row r="4">
      <c r="A4" s="2" t="inlineStr">
        <is>
          <t>Hạng mục</t>
        </is>
      </c>
      <c r="B4" s="2" t="inlineStr">
        <is>
          <t>Đơn vị</t>
        </is>
      </c>
      <c r="C4" s="2" t="inlineStr">
        <is>
          <t>Đơn giá (đ)</t>
        </is>
      </c>
      <c r="D4" s="2" t="inlineStr">
        <is>
          <t>Số lượng</t>
        </is>
      </c>
      <c r="E4" s="2" t="inlineStr">
        <is>
          <t>Thành tiền (đ)</t>
        </is>
      </c>
      <c r="F4" s="2" t="inlineStr">
        <is>
          <t>Ghi chú</t>
        </is>
      </c>
    </row>
    <row r="5">
      <c r="A5" s="0" t="inlineStr">
        <is>
          <t>Thuê robot: Chó robot</t>
        </is>
      </c>
      <c r="B5" s="0" t="inlineStr">
        <is>
          <t>buổi (tối đa 4 giờ)</t>
        </is>
      </c>
      <c r="C5" s="3">
        <v>8000000</v>
      </c>
      <c r="D5" s="5">
        <v>0</v>
      </c>
      <c r="E5" s="3">
        <f>C5*D5</f>
      </c>
      <c r="F5" s="0" t="inlineStr">
        <is>
          <t>1 chó robot, 1 kỹ thuật viên điều khiển, Tiết mục chào khách, bắt tay, nhảy, Vận chuyển nội thành</t>
        </is>
      </c>
    </row>
    <row r="6">
      <c r="A6" s="0" t="inlineStr">
        <is>
          <t>Thuê robot: Robot hình người — Cơ bản</t>
        </is>
      </c>
      <c r="B6" s="0" t="inlineStr">
        <is>
          <t>nửa ngày (tối đa 4 giờ)</t>
        </is>
      </c>
      <c r="C6" s="3">
        <v>15000000</v>
      </c>
      <c r="D6" s="5">
        <v>0</v>
      </c>
      <c r="E6" s="3">
        <f>C6*D6</f>
      </c>
      <c r="F6" s="0" t="inlineStr">
        <is>
          <t>1 robot hình người, 1 kỹ thuật viên, Chào khách, vẫy tay, chụp ảnh, 1 tiết mục nhảy có sẵn</t>
        </is>
      </c>
    </row>
    <row r="7">
      <c r="A7" s="0" t="inlineStr">
        <is>
          <t>Thuê robot: Robot hình người — Trọn gói</t>
        </is>
      </c>
      <c r="B7" s="0" t="inlineStr">
        <is>
          <t>ngày</t>
        </is>
      </c>
      <c r="C7" s="3">
        <v>45000000</v>
      </c>
      <c r="D7" s="5">
        <v>0</v>
      </c>
      <c r="E7" s="3">
        <f>C7*D7</f>
      </c>
      <c r="F7" s="0" t="inlineStr">
        <is>
          <t>1 robot hình người + 1 chó robot, 2 kỹ thuật viên + MC dẫn dắt, Lời chào tiếng Việt theo kịch bản riêng, Trang phục / logo thương hiệu, Tiết mục nhảy dàn dựng riêng</t>
        </is>
      </c>
    </row>
    <row r="8">
      <c r="A8" s="0" t="inlineStr">
        <is>
          <t>Vận chuyển ngoài nội thành</t>
        </is>
      </c>
      <c r="B8" s="0" t="inlineStr">
        <is>
          <t>chuyến</t>
        </is>
      </c>
      <c r="C8" s="5">
        <v>0</v>
      </c>
      <c r="D8" s="5">
        <v>0</v>
      </c>
      <c r="E8" s="3">
        <f>C8*D8</f>
      </c>
      <c r="F8" s="0" t="inlineStr">
        <is>
          <t>Theo báo giá</t>
        </is>
      </c>
    </row>
    <row r="9">
      <c r="A9" s="0" t="inlineStr">
        <is>
          <t>Backdrop / góc chụp ảnh</t>
        </is>
      </c>
      <c r="B9" s="0" t="inlineStr">
        <is>
          <t>bộ</t>
        </is>
      </c>
      <c r="C9" s="5">
        <v>0</v>
      </c>
      <c r="D9" s="5">
        <v>0</v>
      </c>
      <c r="E9" s="3">
        <f>C9*D9</f>
      </c>
    </row>
    <row r="10">
      <c r="A10" s="0" t="inlineStr">
        <is>
          <t>In ảnh lấy liền</t>
        </is>
      </c>
      <c r="B10" s="0" t="inlineStr">
        <is>
          <t>ảnh</t>
        </is>
      </c>
      <c r="C10" s="5">
        <v>0</v>
      </c>
      <c r="D10" s="5">
        <v>0</v>
      </c>
      <c r="E10" s="3">
        <f>C10*D10</f>
      </c>
    </row>
    <row r="11">
      <c r="A11" s="0" t="inlineStr">
        <is>
          <t>MC dẫn chương trình</t>
        </is>
      </c>
      <c r="B11" s="0" t="inlineStr">
        <is>
          <t>buổi</t>
        </is>
      </c>
      <c r="C11" s="5">
        <v>0</v>
      </c>
      <c r="D11" s="5">
        <v>0</v>
      </c>
      <c r="E11" s="3">
        <f>C11*D11</f>
      </c>
      <c r="F11" s="0" t="inlineStr">
        <is>
          <t>Gói trọn gói đã có MC</t>
        </is>
      </c>
    </row>
    <row r="12">
      <c r="A12" s="0" t="inlineStr">
        <is>
          <t>Âm thanh, ánh sáng sân khấu</t>
        </is>
      </c>
      <c r="B12" s="0" t="inlineStr">
        <is>
          <t>buổi</t>
        </is>
      </c>
      <c r="C12" s="5">
        <v>0</v>
      </c>
      <c r="D12" s="5">
        <v>0</v>
      </c>
      <c r="E12" s="3">
        <f>C12*D12</f>
      </c>
    </row>
    <row r="13">
      <c r="A13" s="0" t="inlineStr">
        <is>
          <t>Quà tặng khách chụp ảnh</t>
        </is>
      </c>
      <c r="B13" s="0" t="inlineStr">
        <is>
          <t>phần</t>
        </is>
      </c>
      <c r="C13" s="5">
        <v>0</v>
      </c>
      <c r="D13" s="5">
        <v>0</v>
      </c>
      <c r="E13" s="3">
        <f>C13*D13</f>
      </c>
    </row>
    <row r="14">
      <c r="A14" s="0" t="inlineStr">
        <is>
          <t>Quay phim, chụp ảnh sự kiện</t>
        </is>
      </c>
      <c r="B14" s="0" t="inlineStr">
        <is>
          <t>buổi</t>
        </is>
      </c>
      <c r="C14" s="5">
        <v>0</v>
      </c>
      <c r="D14" s="5">
        <v>0</v>
      </c>
      <c r="E14" s="3">
        <f>C14*D14</f>
      </c>
    </row>
    <row r="15">
      <c r="A15" s="2" t="inlineStr">
        <is>
          <t>Cộng</t>
        </is>
      </c>
      <c r="B15" s="2"/>
      <c r="C15" s="2"/>
      <c r="D15" s="2"/>
      <c r="E15" s="6">
        <f>SUM(E5:E14)</f>
      </c>
    </row>
    <row r="16">
      <c r="A16" s="0" t="inlineStr">
        <is>
          <t>Dự phòng (10%)</t>
        </is>
      </c>
      <c r="E16" s="3">
        <f>ROUND(E15*0.1,0)</f>
      </c>
    </row>
    <row r="17">
      <c r="A17" s="2" t="inlineStr">
        <is>
          <t>TỔNG DỰ TOÁN</t>
        </is>
      </c>
      <c r="B17" s="2"/>
      <c r="C17" s="2"/>
      <c r="D17" s="2"/>
      <c r="E17" s="6">
        <f>E15+E16</f>
      </c>
    </row>
  </sheetData>
</worksheet>
</file>